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'Foaie1'!$A$1:$E$44</definedName>
  </definedNames>
  <calcPr fullCalcOnLoad="1"/>
</workbook>
</file>

<file path=xl/sharedStrings.xml><?xml version="1.0" encoding="utf-8"?>
<sst xmlns="http://schemas.openxmlformats.org/spreadsheetml/2006/main" count="42" uniqueCount="37">
  <si>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</si>
  <si>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</si>
  <si>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</si>
  <si>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</si>
  <si>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</si>
  <si>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</si>
  <si>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</si>
  <si>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</si>
  <si>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</si>
  <si>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</si>
  <si>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</si>
  <si>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</si>
  <si>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</si>
  <si>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</si>
  <si>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SOCIETATE DE TRATAMENT BALNEAR SI RECUPERATE A CAPACITATII DE MUNCA ''TBRCM SA BUCURESTI SUCURSALA BUZIAS</t>
  </si>
  <si>
    <t>FURNIZORI DE SERVICII MEDICALE  DE MEDICINA FIZICA SI DE REABILITARE</t>
  </si>
  <si>
    <t xml:space="preserve">S.C.TRATAMENT BALNEAR BUZIAS S.A </t>
  </si>
  <si>
    <t>SC CABINET MEDICAL DE FIZIOTERAPIE DR BURCHICI ADINA SRL</t>
  </si>
  <si>
    <t>SC FIZIOKINETIC MED SRL</t>
  </si>
  <si>
    <t>SC CENTRUL DE SANATATE SOPHIA SRL</t>
  </si>
  <si>
    <t>SC EXPLOMED SRL</t>
  </si>
  <si>
    <t>SC M-PROFILAXIS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</si>
  <si>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</si>
  <si>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</si>
  <si>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</si>
  <si>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</si>
  <si>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</si>
  <si>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CENTRUL DE KINETOTERAPIE SI MASAJ BANAT SRL</t>
  </si>
  <si>
    <t>SC SOCRATES MEDICAL CENTER SRL</t>
  </si>
  <si>
    <t xml:space="preserve">ANEXA </t>
  </si>
  <si>
    <t xml:space="preserve">SITUATIA VALORILOR DE CONTRACT ACTUALIZATE </t>
  </si>
  <si>
    <t>PENTRU FURNIZORII DE SERVICII MEDICALE DE MEDICINA FIZICA SI DE REABILITARE</t>
  </si>
  <si>
    <t>SI FURNIZORII DE SERVICII MEDICALE DE ACUPUNCTURA, DIN UNITATI SANITARE AMBULATORII</t>
  </si>
  <si>
    <t>NR. CRT</t>
  </si>
  <si>
    <t xml:space="preserve"> VAL CONTRACT IANUARIE 2020</t>
  </si>
  <si>
    <t xml:space="preserve"> VAL CONTRACT FEBRUARIE 2020</t>
  </si>
  <si>
    <t>TOTAL VALOARE CONTRACT IANUARIE-FEBRUARIE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</si>
</sst>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6.8515625" style="10" customWidth="1"/>
    <col min="2" max="2" width="68.421875" style="17" customWidth="1"/>
    <col min="3" max="3" width="36.140625" style="2" customWidth="1"/>
    <col min="4" max="4" width="35.57421875" style="2" customWidth="1"/>
    <col min="5" max="5" width="41.140625" style="2" customWidth="1"/>
    <col min="6" max="16384" width="9.140625" style="2" customWidth="1"/>
  </cols>
  <sheetData>
    <row r="1" spans="1:2" s="20" customFormat="1" ht="12" customHeight="1">
      <c r="A1" s="9"/>
      <c r="B1" s="21"/>
    </row>
    <row r="2" spans="1:4" s="20" customFormat="1" ht="15.75">
      <c r="A2" s="10"/>
      <c r="B2" s="17"/>
      <c r="C2" s="30" t="s">
        <v>29</v>
      </c>
      <c r="D2" s="30">
        <v>1</v>
      </c>
    </row>
    <row r="3" spans="1:3" ht="12.75">
      <c r="A3" s="13"/>
      <c r="B3" s="2"/>
      <c r="C3" s="1" t="s">
        <v>30</v>
      </c>
    </row>
    <row r="4" spans="1:3" ht="12.75">
      <c r="A4" s="13"/>
      <c r="B4" s="2"/>
      <c r="C4" s="1" t="s">
        <v>31</v>
      </c>
    </row>
    <row r="5" spans="1:3" ht="12.75">
      <c r="A5" s="14"/>
      <c r="B5" s="2"/>
      <c r="C5" s="1" t="s">
        <v>32</v>
      </c>
    </row>
    <row r="6" s="20" customFormat="1" ht="12.75">
      <c r="A6" s="9"/>
    </row>
    <row r="7" spans="1:4" ht="12.75">
      <c r="A7" s="9"/>
      <c r="B7" s="1" t="s">
        <v>15</v>
      </c>
      <c r="D7" s="17"/>
    </row>
    <row r="8" spans="1:5" ht="105" customHeight="1">
      <c r="A8" s="34" t="s">
        <v>33</v>
      </c>
      <c r="B8" s="29" t="s">
        <v>0</v>
      </c>
      <c r="C8" s="32" t="s">
        <v>34</v>
      </c>
      <c r="D8" s="32" t="s">
        <v>35</v>
      </c>
      <c r="E8" s="33" t="s">
        <v>36</v>
      </c>
    </row>
    <row r="9" spans="1:5" s="21" customFormat="1" ht="27" customHeight="1">
      <c r="A9" s="35">
        <v>1</v>
      </c>
      <c r="B9" s="29" t="s">
        <v>17</v>
      </c>
      <c r="C9" s="25">
        <v>10144.5</v>
      </c>
      <c r="D9" s="23">
        <v>9496</v>
      </c>
      <c r="E9" s="23">
        <f aca="true" t="shared" si="0" ref="E9:E30">C9+D9</f>
        <v>19640.5</v>
      </c>
    </row>
    <row r="10" spans="1:5" s="1" customFormat="1" ht="25.5" customHeight="1">
      <c r="A10" s="35">
        <v>2</v>
      </c>
      <c r="B10" s="29" t="s">
        <v>18</v>
      </c>
      <c r="C10" s="26">
        <v>11547.5</v>
      </c>
      <c r="D10" s="23">
        <v>11898</v>
      </c>
      <c r="E10" s="23">
        <f t="shared" si="0"/>
        <v>23445.5</v>
      </c>
    </row>
    <row r="11" spans="1:5" s="1" customFormat="1" ht="31.5" customHeight="1">
      <c r="A11" s="35">
        <v>3</v>
      </c>
      <c r="B11" s="29" t="s">
        <v>19</v>
      </c>
      <c r="C11" s="15">
        <v>7290</v>
      </c>
      <c r="D11" s="23">
        <v>6990</v>
      </c>
      <c r="E11" s="23">
        <f t="shared" si="0"/>
        <v>14280</v>
      </c>
    </row>
    <row r="12" spans="1:5" s="1" customFormat="1" ht="48" customHeight="1">
      <c r="A12" s="35">
        <v>4</v>
      </c>
      <c r="B12" s="29" t="s">
        <v>12</v>
      </c>
      <c r="C12" s="15">
        <v>8724</v>
      </c>
      <c r="D12" s="23">
        <v>8168</v>
      </c>
      <c r="E12" s="23">
        <f t="shared" si="0"/>
        <v>16892</v>
      </c>
    </row>
    <row r="13" spans="1:5" s="1" customFormat="1" ht="33.75" customHeight="1">
      <c r="A13" s="35">
        <v>5</v>
      </c>
      <c r="B13" s="29" t="s">
        <v>7</v>
      </c>
      <c r="C13" s="15">
        <v>4878</v>
      </c>
      <c r="D13" s="23">
        <v>4662</v>
      </c>
      <c r="E13" s="23">
        <f t="shared" si="0"/>
        <v>9540</v>
      </c>
    </row>
    <row r="14" spans="1:5" s="1" customFormat="1" ht="33.75" customHeight="1">
      <c r="A14" s="35">
        <v>6</v>
      </c>
      <c r="B14" s="36" t="s">
        <v>11</v>
      </c>
      <c r="C14" s="26">
        <v>10692</v>
      </c>
      <c r="D14" s="23">
        <v>10908</v>
      </c>
      <c r="E14" s="23">
        <f t="shared" si="0"/>
        <v>21600</v>
      </c>
    </row>
    <row r="15" spans="1:5" s="1" customFormat="1" ht="33" customHeight="1">
      <c r="A15" s="35">
        <v>7</v>
      </c>
      <c r="B15" s="29" t="s">
        <v>26</v>
      </c>
      <c r="C15" s="25">
        <v>6698</v>
      </c>
      <c r="D15" s="23">
        <v>6284</v>
      </c>
      <c r="E15" s="23">
        <f t="shared" si="0"/>
        <v>12982</v>
      </c>
    </row>
    <row r="16" spans="1:5" s="1" customFormat="1" ht="43.5" customHeight="1">
      <c r="A16" s="35">
        <v>8</v>
      </c>
      <c r="B16" s="29" t="s">
        <v>27</v>
      </c>
      <c r="C16" s="15">
        <v>10662</v>
      </c>
      <c r="D16" s="23">
        <v>9708</v>
      </c>
      <c r="E16" s="23">
        <f t="shared" si="0"/>
        <v>20370</v>
      </c>
    </row>
    <row r="17" spans="1:5" s="1" customFormat="1" ht="33" customHeight="1">
      <c r="A17" s="35">
        <v>9</v>
      </c>
      <c r="B17" s="29" t="s">
        <v>1</v>
      </c>
      <c r="C17" s="15">
        <v>5631</v>
      </c>
      <c r="D17" s="23">
        <v>5286</v>
      </c>
      <c r="E17" s="23">
        <f t="shared" si="0"/>
        <v>10917</v>
      </c>
    </row>
    <row r="18" spans="1:5" s="1" customFormat="1" ht="27" customHeight="1">
      <c r="A18" s="35">
        <v>10</v>
      </c>
      <c r="B18" s="29" t="s">
        <v>20</v>
      </c>
      <c r="C18" s="26">
        <v>4518</v>
      </c>
      <c r="D18" s="23">
        <v>4364</v>
      </c>
      <c r="E18" s="23">
        <f t="shared" si="0"/>
        <v>8882</v>
      </c>
    </row>
    <row r="19" spans="1:5" s="1" customFormat="1" ht="34.5" customHeight="1">
      <c r="A19" s="35">
        <v>11</v>
      </c>
      <c r="B19" s="29" t="s">
        <v>21</v>
      </c>
      <c r="C19" s="15">
        <v>4438</v>
      </c>
      <c r="D19" s="23">
        <v>4152</v>
      </c>
      <c r="E19" s="23">
        <f t="shared" si="0"/>
        <v>8590</v>
      </c>
    </row>
    <row r="20" spans="1:5" s="1" customFormat="1" ht="34.5" customHeight="1">
      <c r="A20" s="35">
        <v>12</v>
      </c>
      <c r="B20" s="29" t="s">
        <v>10</v>
      </c>
      <c r="C20" s="15">
        <v>5724</v>
      </c>
      <c r="D20" s="23">
        <v>5366</v>
      </c>
      <c r="E20" s="23">
        <f t="shared" si="0"/>
        <v>11090</v>
      </c>
    </row>
    <row r="21" spans="1:5" s="1" customFormat="1" ht="34.5" customHeight="1">
      <c r="A21" s="35">
        <v>13</v>
      </c>
      <c r="B21" s="29" t="s">
        <v>13</v>
      </c>
      <c r="C21" s="26">
        <v>4786.5</v>
      </c>
      <c r="D21" s="23">
        <v>5162</v>
      </c>
      <c r="E21" s="23">
        <f t="shared" si="0"/>
        <v>9948.5</v>
      </c>
    </row>
    <row r="22" spans="1:5" s="1" customFormat="1" ht="34.5" customHeight="1">
      <c r="A22" s="35">
        <v>14</v>
      </c>
      <c r="B22" s="29" t="s">
        <v>9</v>
      </c>
      <c r="C22" s="26">
        <v>5863.5</v>
      </c>
      <c r="D22" s="23">
        <v>5496</v>
      </c>
      <c r="E22" s="23">
        <f t="shared" si="0"/>
        <v>11359.5</v>
      </c>
    </row>
    <row r="23" spans="1:5" s="1" customFormat="1" ht="20.25" customHeight="1">
      <c r="A23" s="35">
        <v>15</v>
      </c>
      <c r="B23" s="29" t="s">
        <v>24</v>
      </c>
      <c r="C23" s="26">
        <v>22984</v>
      </c>
      <c r="D23" s="23">
        <v>21960</v>
      </c>
      <c r="E23" s="23">
        <f t="shared" si="0"/>
        <v>44944</v>
      </c>
    </row>
    <row r="24" spans="1:5" s="19" customFormat="1" ht="34.5" customHeight="1">
      <c r="A24" s="35">
        <v>16</v>
      </c>
      <c r="B24" s="29" t="s">
        <v>16</v>
      </c>
      <c r="C24" s="28">
        <v>8970</v>
      </c>
      <c r="D24" s="23">
        <v>8390</v>
      </c>
      <c r="E24" s="23">
        <f t="shared" si="0"/>
        <v>17360</v>
      </c>
    </row>
    <row r="25" spans="1:5" s="1" customFormat="1" ht="38.25" customHeight="1">
      <c r="A25" s="35">
        <v>17</v>
      </c>
      <c r="B25" s="29" t="s">
        <v>2</v>
      </c>
      <c r="C25" s="15">
        <v>4560</v>
      </c>
      <c r="D25" s="23">
        <v>4266</v>
      </c>
      <c r="E25" s="23">
        <f t="shared" si="0"/>
        <v>8826</v>
      </c>
    </row>
    <row r="26" spans="1:5" s="1" customFormat="1" ht="34.5" customHeight="1">
      <c r="A26" s="35">
        <v>18</v>
      </c>
      <c r="B26" s="29" t="s">
        <v>28</v>
      </c>
      <c r="C26" s="26">
        <v>22794</v>
      </c>
      <c r="D26" s="23">
        <v>19318</v>
      </c>
      <c r="E26" s="23">
        <f t="shared" si="0"/>
        <v>42112</v>
      </c>
    </row>
    <row r="27" spans="1:5" s="1" customFormat="1" ht="34.5" customHeight="1">
      <c r="A27" s="35">
        <v>19</v>
      </c>
      <c r="B27" s="29" t="s">
        <v>22</v>
      </c>
      <c r="C27" s="26">
        <v>9716</v>
      </c>
      <c r="D27" s="23">
        <v>9098</v>
      </c>
      <c r="E27" s="23">
        <f t="shared" si="0"/>
        <v>18814</v>
      </c>
    </row>
    <row r="28" spans="1:5" s="1" customFormat="1" ht="34.5" customHeight="1">
      <c r="A28" s="35">
        <v>20</v>
      </c>
      <c r="B28" s="29" t="s">
        <v>23</v>
      </c>
      <c r="C28" s="15">
        <v>4878</v>
      </c>
      <c r="D28" s="23">
        <v>4630</v>
      </c>
      <c r="E28" s="23">
        <f t="shared" si="0"/>
        <v>9508</v>
      </c>
    </row>
    <row r="29" spans="1:5" s="1" customFormat="1" ht="28.5" customHeight="1">
      <c r="A29" s="35">
        <v>21</v>
      </c>
      <c r="B29" s="29" t="s">
        <v>8</v>
      </c>
      <c r="C29" s="15">
        <v>6997.5</v>
      </c>
      <c r="D29" s="23">
        <v>6548</v>
      </c>
      <c r="E29" s="23">
        <f t="shared" si="0"/>
        <v>13545.5</v>
      </c>
    </row>
    <row r="30" spans="1:5" s="19" customFormat="1" ht="51" customHeight="1">
      <c r="A30" s="35">
        <v>22</v>
      </c>
      <c r="B30" s="29" t="s">
        <v>14</v>
      </c>
      <c r="C30" s="25">
        <v>900</v>
      </c>
      <c r="D30" s="23">
        <v>33410</v>
      </c>
      <c r="E30" s="23">
        <f t="shared" si="0"/>
        <v>34310</v>
      </c>
    </row>
    <row r="31" spans="1:5" s="1" customFormat="1" ht="24.75" customHeight="1">
      <c r="A31" s="40" t="s">
        <v>5</v>
      </c>
      <c r="B31" s="40"/>
      <c r="C31" s="5">
        <f>SUM(C9:C30)</f>
        <v>183396.5</v>
      </c>
      <c r="D31" s="5">
        <f>SUM(D9:D30)</f>
        <v>205560</v>
      </c>
      <c r="E31" s="18">
        <f>SUM(E9:E30)</f>
        <v>388956.5</v>
      </c>
    </row>
    <row r="32" spans="1:3" s="1" customFormat="1" ht="24.75" customHeight="1">
      <c r="A32" s="6"/>
      <c r="B32" s="3" t="s">
        <v>6</v>
      </c>
      <c r="C32" s="7"/>
    </row>
    <row r="33" spans="1:5" ht="75" customHeight="1">
      <c r="A33" s="31" t="s">
        <v>33</v>
      </c>
      <c r="B33" s="32" t="s">
        <v>0</v>
      </c>
      <c r="C33" s="32" t="s">
        <v>34</v>
      </c>
      <c r="D33" s="32" t="s">
        <v>35</v>
      </c>
      <c r="E33" s="33" t="s">
        <v>36</v>
      </c>
    </row>
    <row r="34" spans="1:5" s="1" customFormat="1" ht="31.5" customHeight="1">
      <c r="A34" s="37">
        <v>1</v>
      </c>
      <c r="B34" s="29" t="s">
        <v>3</v>
      </c>
      <c r="C34" s="27">
        <v>23103</v>
      </c>
      <c r="D34" s="23">
        <v>21560</v>
      </c>
      <c r="E34" s="23">
        <f>C34+D34</f>
        <v>44663</v>
      </c>
    </row>
    <row r="35" spans="1:5" s="20" customFormat="1" ht="23.25" customHeight="1">
      <c r="A35" s="39" t="s">
        <v>4</v>
      </c>
      <c r="B35" s="39"/>
      <c r="C35" s="5">
        <f>SUM(C34:C34)</f>
        <v>23103</v>
      </c>
      <c r="D35" s="5">
        <f>SUM(D34:D34)</f>
        <v>21560</v>
      </c>
      <c r="E35" s="18">
        <f>C35+D35</f>
        <v>44663</v>
      </c>
    </row>
    <row r="36" spans="1:4" s="20" customFormat="1" ht="23.25" customHeight="1">
      <c r="A36" s="22"/>
      <c r="B36" s="22"/>
      <c r="C36" s="7"/>
      <c r="D36" s="7"/>
    </row>
    <row r="37" spans="1:5" s="20" customFormat="1" ht="23.25" customHeight="1">
      <c r="A37" s="38" t="s">
        <v>25</v>
      </c>
      <c r="B37" s="38"/>
      <c r="C37" s="5">
        <f>C35+C31</f>
        <v>206499.5</v>
      </c>
      <c r="D37" s="5">
        <f>D35+D31</f>
        <v>227120</v>
      </c>
      <c r="E37" s="18">
        <f>E35+E31</f>
        <v>433619.5</v>
      </c>
    </row>
    <row r="38" spans="1:3" s="20" customFormat="1" ht="21" customHeight="1">
      <c r="A38" s="6"/>
      <c r="B38" s="16"/>
      <c r="C38" s="7"/>
    </row>
    <row r="39" spans="1:4" s="20" customFormat="1" ht="15.75" customHeight="1">
      <c r="A39" s="10"/>
      <c r="B39" s="12"/>
      <c r="C39" s="4"/>
      <c r="D39" s="24"/>
    </row>
    <row r="40" spans="1:4" s="20" customFormat="1" ht="16.5" customHeight="1">
      <c r="A40" s="10"/>
      <c r="B40" s="12"/>
      <c r="C40" s="4"/>
      <c r="D40" s="24"/>
    </row>
    <row r="41" spans="1:4" s="20" customFormat="1" ht="16.5" customHeight="1">
      <c r="A41" s="10"/>
      <c r="B41" s="8"/>
      <c r="C41" s="7"/>
      <c r="D41" s="24"/>
    </row>
    <row r="42" spans="1:4" s="20" customFormat="1" ht="16.5" customHeight="1">
      <c r="A42" s="10"/>
      <c r="B42" s="8"/>
      <c r="C42" s="7"/>
      <c r="D42" s="24"/>
    </row>
    <row r="43" spans="1:4" s="20" customFormat="1" ht="16.5" customHeight="1">
      <c r="A43" s="10"/>
      <c r="B43" s="8"/>
      <c r="C43" s="7"/>
      <c r="D43" s="24"/>
    </row>
    <row r="44" spans="1:4" s="20" customFormat="1" ht="16.5" customHeight="1">
      <c r="A44" s="10"/>
      <c r="B44" s="8"/>
      <c r="C44" s="7"/>
      <c r="D44" s="24"/>
    </row>
    <row r="45" spans="2:3" ht="12.75">
      <c r="B45" s="2"/>
      <c r="C45" s="11"/>
    </row>
  </sheetData>
  <sheetProtection/>
  <mergeCells count="3">
    <mergeCell ref="A37:B37"/>
    <mergeCell ref="A35:B35"/>
    <mergeCell ref="A31:B31"/>
  </mergeCells>
  <printOptions/>
  <pageMargins left="0.01" right="0.01" top="0.38" bottom="0.35" header="0.118110236220472" footer="0.0393700787401575"/>
  <pageSetup fitToHeight="0" fitToWidth="0" horizontalDpi="600" verticalDpi="600" orientation="portrait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2020-02-25T13:30:24Z</cp:lastPrinted>
  <dcterms:created xsi:type="dcterms:W3CDTF">2008-04-01T13:39:35Z</dcterms:created>
  <dcterms:modified xsi:type="dcterms:W3CDTF">2020-02-25T14:08:50Z</dcterms:modified>
  <cp:category/>
  <cp:version/>
  <cp:contentType/>
  <cp:contentStatus/>
</cp:coreProperties>
</file>